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89-2026\RECORDS\489-2026\"/>
    </mc:Choice>
  </mc:AlternateContent>
  <xr:revisionPtr revIDLastSave="0" documentId="13_ncr:1_{E311801F-03DB-47FD-9990-C119CEB692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prices'!$A$5:$H$7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prices'!$A$1:$H$14</definedName>
    <definedName name="Print_Area_1">'Unit prices'!$A$6:$H$34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6" i="2"/>
  <c r="G10" i="2" l="1"/>
  <c r="A7" i="2"/>
</calcChain>
</file>

<file path=xl/sharedStrings.xml><?xml version="1.0" encoding="utf-8"?>
<sst xmlns="http://schemas.openxmlformats.org/spreadsheetml/2006/main" count="20" uniqueCount="19">
  <si>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</si>
  <si>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</si>
  <si>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</si>
  <si>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</si>
  <si>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</si>
  <si>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</si>
  <si>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</si>
  <si>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</si>
  <si>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</si>
  <si>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</si>
  <si>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</si>
  <si>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E2.3</t>
  </si>
  <si>
    <t>TOTAL BID PRICE (GST &amp; MRST extra) (in numbers)</t>
  </si>
  <si>
    <t>Radiator Assembly Kit for SR1908</t>
  </si>
  <si>
    <t>E2.2</t>
  </si>
  <si>
    <t xml:space="preserve">Isolaters Installation Kit </t>
  </si>
  <si>
    <t>Part Number</t>
  </si>
  <si>
    <t>2020080041P0001.</t>
  </si>
  <si>
    <t>(See "Prices"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</si>
</sst>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5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175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175" fontId="1" fillId="0" borderId="12" xfId="0" applyNumberFormat="1" applyFont="1" applyBorder="1" applyAlignment="1">
      <alignment horizontal="center" vertical="center" wrapText="1"/>
    </xf>
    <xf numFmtId="164" fontId="0" fillId="0" borderId="24" xfId="0" applyNumberFormat="1" applyBorder="1"/>
    <xf numFmtId="164" fontId="3" fillId="0" borderId="29" xfId="0" applyNumberFormat="1" applyFont="1" applyBorder="1" applyAlignment="1">
      <alignment horizontal="right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horizontal="center" wrapText="1"/>
    </xf>
    <xf numFmtId="3" fontId="0" fillId="0" borderId="25" xfId="0" applyNumberFormat="1" applyBorder="1" applyAlignment="1">
      <alignment horizontal="center"/>
    </xf>
    <xf numFmtId="175" fontId="0" fillId="0" borderId="26" xfId="0" applyNumberFormat="1" applyBorder="1" applyAlignment="1">
      <alignment horizontal="right"/>
    </xf>
    <xf numFmtId="164" fontId="0" fillId="0" borderId="27" xfId="0" applyNumberFormat="1" applyBorder="1"/>
    <xf numFmtId="164" fontId="0" fillId="0" borderId="30" xfId="0" applyNumberFormat="1" applyBorder="1"/>
    <xf numFmtId="0" fontId="3" fillId="0" borderId="28" xfId="0" applyFont="1" applyBorder="1" applyAlignment="1">
      <alignment wrapText="1"/>
    </xf>
    <xf numFmtId="0" fontId="3" fillId="0" borderId="28" xfId="0" applyFont="1" applyBorder="1" applyAlignment="1">
      <alignment horizontal="center" wrapText="1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3" xfId="1" applyNumberFormat="1" applyFont="1" applyBorder="1" applyAlignment="1">
      <alignment horizontal="left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5" xfId="1" applyFont="1" applyBorder="1"/>
    <xf numFmtId="0" fontId="36" fillId="24" borderId="14" xfId="1" applyFont="1" applyBorder="1"/>
    <xf numFmtId="0" fontId="36" fillId="24" borderId="14" xfId="1" applyFont="1" applyBorder="1" applyAlignment="1">
      <alignment horizontal="center"/>
    </xf>
    <xf numFmtId="0" fontId="36" fillId="24" borderId="16" xfId="1" applyFont="1" applyBorder="1" applyAlignment="1">
      <alignment horizontal="left"/>
    </xf>
    <xf numFmtId="164" fontId="39" fillId="0" borderId="20" xfId="0" applyNumberFormat="1" applyFont="1" applyBorder="1"/>
    <xf numFmtId="164" fontId="39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16" xfId="0" applyNumberFormat="1" applyBorder="1"/>
    <xf numFmtId="4" fontId="0" fillId="0" borderId="14" xfId="0" applyNumberFormat="1" applyBorder="1" applyAlignment="1">
      <alignment horizontal="center"/>
    </xf>
    <xf numFmtId="175" fontId="0" fillId="0" borderId="14" xfId="0" applyNumberFormat="1" applyBorder="1" applyAlignment="1">
      <alignment horizontal="right"/>
    </xf>
    <xf numFmtId="175" fontId="0" fillId="0" borderId="21" xfId="0" applyNumberFormat="1" applyBorder="1" applyAlignment="1">
      <alignment horizontal="right"/>
    </xf>
    <xf numFmtId="175" fontId="0" fillId="0" borderId="22" xfId="0" applyNumberFormat="1" applyBorder="1" applyAlignment="1">
      <alignment horizontal="right"/>
    </xf>
    <xf numFmtId="164" fontId="0" fillId="0" borderId="15" xfId="0" applyNumberFormat="1" applyBorder="1"/>
    <xf numFmtId="164" fontId="0" fillId="0" borderId="14" xfId="0" applyNumberForma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7" fontId="36" fillId="24" borderId="0" xfId="1" applyNumberFormat="1" applyFont="1" applyAlignment="1">
      <alignment horizontal="center"/>
    </xf>
    <xf numFmtId="0" fontId="36" fillId="24" borderId="22" xfId="1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4" fontId="0" fillId="0" borderId="0" xfId="0" applyNumberFormat="1" applyAlignment="1" applyProtection="1">
      <alignment horizontal="left"/>
      <protection locked="0"/>
    </xf>
    <xf numFmtId="4" fontId="0" fillId="0" borderId="22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175" fontId="36" fillId="24" borderId="14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9" xfId="0" applyNumberFormat="1" applyBorder="1" applyAlignment="1">
      <alignment horizontal="left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4"/>
  <sheetViews>
    <sheetView showGridLines="0" tabSelected="1" view="pageLayout" zoomScaleNormal="100" zoomScaleSheetLayoutView="100" workbookViewId="0">
      <selection sqref="A1:H1"/>
    </sheetView>
  </sheetViews>
  <sheetFormatPr defaultRowHeight="12.5" x14ac:dyDescent="0.25"/>
  <cols>
    <col min="1" max="1" width="5.7265625" customWidth="1"/>
    <col min="2" max="2" width="16.453125" bestFit="1" customWidth="1"/>
    <col min="3" max="3" width="31.1796875" customWidth="1"/>
    <col min="4" max="4" width="10.26953125" customWidth="1"/>
    <col min="5" max="5" width="13.7265625" style="4" customWidth="1"/>
    <col min="6" max="6" width="10.7265625" style="3" customWidth="1"/>
    <col min="7" max="7" width="12.453125" style="6" customWidth="1"/>
    <col min="8" max="8" width="13.81640625" style="6" customWidth="1"/>
  </cols>
  <sheetData>
    <row r="1" spans="1:8" x14ac:dyDescent="0.25">
      <c r="A1" s="54" t="s">
        <v>0</v>
      </c>
      <c r="B1" s="54"/>
      <c r="C1" s="54"/>
      <c r="D1" s="54"/>
      <c r="E1" s="54"/>
      <c r="F1" s="54"/>
      <c r="G1" s="54"/>
      <c r="H1" s="54"/>
    </row>
    <row r="2" spans="1:8" x14ac:dyDescent="0.25">
      <c r="A2" s="54" t="s">
        <v>18</v>
      </c>
      <c r="B2" s="54"/>
      <c r="C2" s="54"/>
      <c r="D2" s="54"/>
      <c r="E2" s="54"/>
      <c r="F2" s="54"/>
      <c r="G2" s="54"/>
      <c r="H2" s="54"/>
    </row>
    <row r="3" spans="1:8" x14ac:dyDescent="0.25">
      <c r="A3" s="51"/>
      <c r="B3" s="51"/>
      <c r="C3" s="52"/>
      <c r="D3" s="8"/>
      <c r="G3" s="9"/>
      <c r="H3" s="9"/>
    </row>
    <row r="4" spans="1:8" x14ac:dyDescent="0.25">
      <c r="A4" t="s">
        <v>1</v>
      </c>
      <c r="G4" s="9"/>
      <c r="H4" s="9"/>
    </row>
    <row r="5" spans="1:8" ht="20" x14ac:dyDescent="0.25">
      <c r="A5" s="10" t="s">
        <v>2</v>
      </c>
      <c r="B5" s="10" t="s">
        <v>16</v>
      </c>
      <c r="C5" s="10" t="s">
        <v>3</v>
      </c>
      <c r="D5" s="10" t="s">
        <v>4</v>
      </c>
      <c r="E5" s="10" t="s">
        <v>5</v>
      </c>
      <c r="F5" s="11" t="s">
        <v>6</v>
      </c>
      <c r="G5" s="12" t="s">
        <v>7</v>
      </c>
      <c r="H5" s="12" t="s">
        <v>8</v>
      </c>
    </row>
    <row r="6" spans="1:8" x14ac:dyDescent="0.25">
      <c r="A6" s="13">
        <v>1</v>
      </c>
      <c r="B6" s="14" t="s">
        <v>17</v>
      </c>
      <c r="C6" s="15" t="s">
        <v>13</v>
      </c>
      <c r="D6" s="16" t="s">
        <v>14</v>
      </c>
      <c r="E6" s="16" t="s">
        <v>9</v>
      </c>
      <c r="F6" s="17">
        <v>36</v>
      </c>
      <c r="G6" s="5"/>
      <c r="H6" s="18" t="str">
        <f>IF(OR(ISTEXT(G6),ISBLANK(G6)), "$   - ",ROUND(F6*G6,2))</f>
        <v xml:space="preserve">$   - </v>
      </c>
    </row>
    <row r="7" spans="1:8" ht="13" thickBot="1" x14ac:dyDescent="0.3">
      <c r="A7" s="19">
        <f>A6+1</f>
        <v>2</v>
      </c>
      <c r="B7" s="20">
        <v>1370056099</v>
      </c>
      <c r="C7" s="21" t="s">
        <v>15</v>
      </c>
      <c r="D7" s="22" t="s">
        <v>11</v>
      </c>
      <c r="E7" s="16" t="s">
        <v>9</v>
      </c>
      <c r="F7" s="17">
        <v>36</v>
      </c>
      <c r="G7" s="5"/>
      <c r="H7" s="18" t="str">
        <f>IF(OR(ISTEXT(G7),ISBLANK(G7)), "$   - ",ROUND(F7*G7,2))</f>
        <v xml:space="preserve">$   - </v>
      </c>
    </row>
    <row r="8" spans="1:8" ht="14.5" thickTop="1" x14ac:dyDescent="0.3">
      <c r="A8" s="23"/>
      <c r="B8" s="24"/>
      <c r="C8" s="24"/>
      <c r="D8" s="24"/>
      <c r="E8" s="25"/>
      <c r="F8" s="26"/>
      <c r="G8" s="27"/>
      <c r="H8" s="28"/>
    </row>
    <row r="9" spans="1:8" ht="14" x14ac:dyDescent="0.3">
      <c r="C9" s="29"/>
      <c r="D9" s="29"/>
      <c r="E9" s="30"/>
      <c r="F9" s="31"/>
      <c r="G9" s="49"/>
      <c r="H9" s="50"/>
    </row>
    <row r="10" spans="1:8" ht="14" x14ac:dyDescent="0.3">
      <c r="A10" s="32" t="s">
        <v>12</v>
      </c>
      <c r="B10" s="33"/>
      <c r="C10" s="33"/>
      <c r="D10" s="33"/>
      <c r="E10" s="34"/>
      <c r="F10" s="35"/>
      <c r="G10" s="59">
        <f>SUM(H6:H7)</f>
        <v>0</v>
      </c>
      <c r="H10" s="60"/>
    </row>
    <row r="11" spans="1:8" ht="13" x14ac:dyDescent="0.3">
      <c r="A11" s="36"/>
      <c r="B11" s="37"/>
      <c r="C11" s="38"/>
      <c r="D11" s="38"/>
      <c r="E11" s="39"/>
      <c r="F11" s="55"/>
      <c r="G11" s="55"/>
      <c r="H11" s="56"/>
    </row>
    <row r="12" spans="1:8" x14ac:dyDescent="0.25">
      <c r="A12" s="40"/>
      <c r="B12" s="2"/>
      <c r="C12" s="38"/>
      <c r="D12" s="38"/>
      <c r="E12" s="39"/>
      <c r="F12" s="57"/>
      <c r="G12" s="57"/>
      <c r="H12" s="58"/>
    </row>
    <row r="13" spans="1:8" x14ac:dyDescent="0.25">
      <c r="A13" s="40"/>
      <c r="B13" s="2"/>
      <c r="C13" s="38"/>
      <c r="D13" s="38"/>
      <c r="E13" s="39"/>
      <c r="F13" s="61" t="s">
        <v>10</v>
      </c>
      <c r="G13" s="61"/>
      <c r="H13" s="44"/>
    </row>
    <row r="14" spans="1:8" x14ac:dyDescent="0.25">
      <c r="A14" s="45"/>
      <c r="B14" s="46"/>
      <c r="C14" s="47"/>
      <c r="D14" s="47"/>
      <c r="E14" s="48"/>
      <c r="F14" s="41"/>
      <c r="G14" s="42"/>
      <c r="H14" s="43"/>
    </row>
    <row r="16" spans="1:8" ht="13" x14ac:dyDescent="0.3">
      <c r="A16" s="1"/>
      <c r="B16" s="1"/>
    </row>
    <row r="17" spans="1:8" x14ac:dyDescent="0.25">
      <c r="A17" s="2"/>
      <c r="B17" s="2"/>
      <c r="C17" s="53"/>
      <c r="D17" s="53"/>
      <c r="E17" s="53"/>
      <c r="F17" s="53"/>
      <c r="G17" s="7"/>
      <c r="H17" s="7"/>
    </row>
    <row r="18" spans="1:8" x14ac:dyDescent="0.25">
      <c r="A18" s="2"/>
      <c r="B18" s="2"/>
      <c r="C18" s="53"/>
      <c r="D18" s="53"/>
      <c r="E18" s="53"/>
      <c r="F18" s="53"/>
      <c r="G18" s="7"/>
      <c r="H18" s="7"/>
    </row>
    <row r="19" spans="1:8" x14ac:dyDescent="0.25">
      <c r="A19" s="2"/>
      <c r="B19" s="2"/>
      <c r="C19" s="53"/>
      <c r="D19" s="53"/>
      <c r="E19" s="53"/>
      <c r="F19" s="53"/>
      <c r="G19" s="7"/>
      <c r="H19" s="7"/>
    </row>
    <row r="20" spans="1:8" x14ac:dyDescent="0.25">
      <c r="A20" s="2"/>
      <c r="B20" s="2"/>
      <c r="C20" s="53"/>
      <c r="D20" s="53"/>
      <c r="E20" s="53"/>
      <c r="F20" s="53"/>
      <c r="G20" s="7"/>
      <c r="H20" s="7"/>
    </row>
    <row r="21" spans="1:8" x14ac:dyDescent="0.25">
      <c r="A21" s="2"/>
      <c r="B21" s="2"/>
      <c r="C21" s="53"/>
      <c r="D21" s="53"/>
      <c r="E21" s="53"/>
      <c r="F21" s="53"/>
      <c r="G21" s="7"/>
      <c r="H21" s="7"/>
    </row>
    <row r="22" spans="1:8" x14ac:dyDescent="0.25">
      <c r="A22" s="2"/>
      <c r="B22" s="2"/>
      <c r="C22" s="53"/>
      <c r="D22" s="53"/>
      <c r="E22" s="53"/>
      <c r="F22" s="53"/>
      <c r="G22" s="7"/>
      <c r="H22" s="7"/>
    </row>
    <row r="23" spans="1:8" x14ac:dyDescent="0.25">
      <c r="A23" s="2"/>
      <c r="B23" s="2"/>
      <c r="C23" s="53"/>
      <c r="D23" s="53"/>
      <c r="E23" s="53"/>
      <c r="F23" s="53"/>
      <c r="G23" s="7"/>
      <c r="H23" s="7"/>
    </row>
    <row r="24" spans="1:8" x14ac:dyDescent="0.25">
      <c r="A24" s="2"/>
      <c r="B24" s="2"/>
      <c r="C24" s="53"/>
      <c r="D24" s="53"/>
      <c r="E24" s="53"/>
      <c r="F24" s="53"/>
      <c r="G24" s="7"/>
      <c r="H24" s="7"/>
    </row>
    <row r="25" spans="1:8" x14ac:dyDescent="0.25">
      <c r="A25" s="2"/>
      <c r="B25" s="2"/>
      <c r="C25" s="53"/>
      <c r="D25" s="53"/>
      <c r="E25" s="53"/>
      <c r="F25" s="53"/>
      <c r="G25" s="7"/>
      <c r="H25" s="7"/>
    </row>
    <row r="26" spans="1:8" x14ac:dyDescent="0.25">
      <c r="A26" s="2"/>
      <c r="B26" s="2"/>
      <c r="C26" s="53"/>
      <c r="D26" s="53"/>
      <c r="E26" s="53"/>
      <c r="F26" s="53"/>
      <c r="G26" s="7"/>
      <c r="H26" s="7"/>
    </row>
    <row r="27" spans="1:8" x14ac:dyDescent="0.25">
      <c r="A27" s="2"/>
      <c r="B27" s="2"/>
      <c r="C27" s="53"/>
      <c r="D27" s="53"/>
      <c r="E27" s="53"/>
      <c r="F27" s="53"/>
      <c r="G27" s="7"/>
      <c r="H27" s="7"/>
    </row>
    <row r="28" spans="1:8" x14ac:dyDescent="0.25">
      <c r="A28" s="2"/>
      <c r="B28" s="2"/>
      <c r="C28" s="53"/>
      <c r="D28" s="53"/>
      <c r="E28" s="53"/>
      <c r="F28" s="53"/>
      <c r="G28" s="7"/>
      <c r="H28" s="7"/>
    </row>
    <row r="29" spans="1:8" x14ac:dyDescent="0.25">
      <c r="A29" s="2"/>
      <c r="B29" s="2"/>
      <c r="C29" s="53"/>
      <c r="D29" s="53"/>
      <c r="E29" s="53"/>
      <c r="F29" s="53"/>
      <c r="G29" s="7"/>
      <c r="H29" s="7"/>
    </row>
    <row r="30" spans="1:8" x14ac:dyDescent="0.25">
      <c r="A30" s="2"/>
      <c r="B30" s="2"/>
      <c r="C30" s="53"/>
      <c r="D30" s="53"/>
      <c r="E30" s="53"/>
      <c r="F30" s="53"/>
      <c r="G30" s="7"/>
      <c r="H30" s="7"/>
    </row>
    <row r="31" spans="1:8" x14ac:dyDescent="0.25">
      <c r="A31" s="2"/>
      <c r="B31" s="2"/>
      <c r="C31" s="53"/>
      <c r="D31" s="53"/>
      <c r="E31" s="53"/>
      <c r="F31" s="53"/>
      <c r="G31" s="7"/>
      <c r="H31" s="7"/>
    </row>
    <row r="32" spans="1:8" x14ac:dyDescent="0.25">
      <c r="A32" s="2"/>
      <c r="B32" s="2"/>
      <c r="C32" s="53"/>
      <c r="D32" s="53"/>
      <c r="E32" s="53"/>
      <c r="F32" s="53"/>
      <c r="G32" s="7"/>
      <c r="H32" s="7"/>
    </row>
    <row r="33" spans="1:8" x14ac:dyDescent="0.25">
      <c r="A33" s="2"/>
      <c r="B33" s="2"/>
      <c r="C33" s="53"/>
      <c r="D33" s="53"/>
      <c r="E33" s="53"/>
      <c r="F33" s="53"/>
      <c r="G33" s="7"/>
      <c r="H33" s="7"/>
    </row>
    <row r="34" spans="1:8" x14ac:dyDescent="0.25">
      <c r="A34" s="2"/>
      <c r="B34" s="2"/>
      <c r="C34" s="53"/>
      <c r="D34" s="53"/>
      <c r="E34" s="53"/>
      <c r="F34" s="53"/>
      <c r="G34" s="7"/>
      <c r="H34" s="7"/>
    </row>
  </sheetData>
  <sheetProtection algorithmName="SHA-512" hashValue="gyLkVfiT5O8MGVI0a6PSP9uw+umdQTRmJLgCLUBsa7UBecS+LiHg48omZ2+JOaAqZ4lCHYD7XsZyvXFQ41ID/g==" saltValue="+VJyPevQjJ7HTLsA5wTO/w==" spinCount="100000" sheet="1" objects="1" scenarios="1"/>
  <mergeCells count="25">
    <mergeCell ref="C25:F25"/>
    <mergeCell ref="C33:F33"/>
    <mergeCell ref="C26:F26"/>
    <mergeCell ref="C34:F34"/>
    <mergeCell ref="C27:F27"/>
    <mergeCell ref="C28:F28"/>
    <mergeCell ref="C31:F31"/>
    <mergeCell ref="C32:F32"/>
    <mergeCell ref="C30:F30"/>
    <mergeCell ref="C29:F29"/>
    <mergeCell ref="C24:F24"/>
    <mergeCell ref="C18:F18"/>
    <mergeCell ref="C19:F19"/>
    <mergeCell ref="C20:F20"/>
    <mergeCell ref="A1:H1"/>
    <mergeCell ref="A2:H2"/>
    <mergeCell ref="F11:H12"/>
    <mergeCell ref="G10:H10"/>
    <mergeCell ref="F13:G13"/>
    <mergeCell ref="C17:F17"/>
    <mergeCell ref="G9:H9"/>
    <mergeCell ref="A3:C3"/>
    <mergeCell ref="C21:F21"/>
    <mergeCell ref="C22:F22"/>
    <mergeCell ref="C23:F23"/>
  </mergeCells>
  <phoneticPr fontId="0" type="noConversion"/>
  <dataValidations xWindow="1251" yWindow="530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6:G7" xr:uid="{00000000-0002-0000-0100-000000000000}">
      <formula1>IF(G6&gt;=0,ROUND(G6,2),0.01)</formula1>
    </dataValidation>
  </dataValidations>
  <pageMargins left="0.5" right="0.5" top="0.70874999999999999" bottom="0.75" header="0.25" footer="0.25"/>
  <pageSetup scale="85" fitToHeight="0" orientation="portrait" r:id="rId1"/>
  <headerFooter alignWithMargins="0">
    <oddHeader xml:space="preserve">&amp;LThe City of Winnipeg
Tender No.489-2026&amp;C                     &amp;R Bid Submission
Page &amp;P           </oddHeader>
    <oddFooter xml:space="preserve">&amp;R____________________________
Name of Bidder                    </oddFooter>
  </headerFooter>
  <ignoredErrors>
    <ignoredError sqref="H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2026-06-02T21:12:45Z</dcterms:modified>
  <cp:category/>
  <cp:contentStatus/>
</cp:coreProperties>
</file>